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rry.doucette\Desktop\"/>
    </mc:Choice>
  </mc:AlternateContent>
  <bookViews>
    <workbookView xWindow="13770" yWindow="-13620" windowWidth="24240" windowHeight="13140"/>
  </bookViews>
  <sheets>
    <sheet name="Price 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4" i="1"/>
  <c r="F22" i="1"/>
  <c r="F19" i="1"/>
  <c r="F18" i="1"/>
  <c r="F17" i="1"/>
  <c r="F16" i="1"/>
  <c r="F13" i="1"/>
  <c r="F12" i="1"/>
  <c r="F9" i="1"/>
  <c r="F8" i="1"/>
  <c r="F6" i="1"/>
  <c r="A25" i="1" l="1"/>
  <c r="A26" i="1" s="1"/>
  <c r="A27" i="1" s="1"/>
  <c r="A28" i="1" s="1"/>
  <c r="A23" i="1"/>
  <c r="A20" i="1"/>
  <c r="A2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4" i="1" s="1"/>
  <c r="F21" i="1"/>
  <c r="F20" i="1"/>
  <c r="F10" i="1"/>
  <c r="F11" i="1"/>
  <c r="F14" i="1"/>
  <c r="F28" i="1"/>
  <c r="F27" i="1"/>
  <c r="F7" i="1" l="1"/>
  <c r="F23" i="1"/>
  <c r="F25" i="1"/>
  <c r="F26" i="1"/>
  <c r="F5" i="1"/>
  <c r="F29" i="1" l="1"/>
</calcChain>
</file>

<file path=xl/sharedStrings.xml><?xml version="1.0" encoding="utf-8"?>
<sst xmlns="http://schemas.openxmlformats.org/spreadsheetml/2006/main" count="88" uniqueCount="46">
  <si>
    <t>Line</t>
  </si>
  <si>
    <t>Description</t>
  </si>
  <si>
    <t>QTY</t>
  </si>
  <si>
    <t>UOM</t>
  </si>
  <si>
    <t>TOTAL</t>
  </si>
  <si>
    <t>Unit Cost</t>
  </si>
  <si>
    <t>Extended Cost</t>
  </si>
  <si>
    <t>Each</t>
  </si>
  <si>
    <t>Avid Pro Tools Perpetual License</t>
  </si>
  <si>
    <t>Various cables for workstation</t>
  </si>
  <si>
    <t>RFP-C 21-52 AUDIO &amp; RECORDING EQUIPMENT</t>
  </si>
  <si>
    <t>NOTES:</t>
  </si>
  <si>
    <t>Sweetwater</t>
  </si>
  <si>
    <t>SOURCE</t>
  </si>
  <si>
    <t>Note Correct Model Number</t>
  </si>
  <si>
    <t>Universal Audio Apollo Twin X DUO 10x6 Thunderbolt</t>
  </si>
  <si>
    <t>Shure SM58 Microphone</t>
  </si>
  <si>
    <t>Shure SM57 Microphone</t>
  </si>
  <si>
    <t>AKG D112 Microphone</t>
  </si>
  <si>
    <t>Shure SM81 Microphone</t>
  </si>
  <si>
    <t>Senheiser MD 421-II Microphone</t>
  </si>
  <si>
    <t>Audio Technica AT4033 Microphone</t>
  </si>
  <si>
    <t>Shure KSM 137 Small Diaphragm Condensor Pair</t>
  </si>
  <si>
    <t>Shure SM7 Microphone</t>
  </si>
  <si>
    <t>Focal Alpha 80 Studio Monitors</t>
  </si>
  <si>
    <t>Apple Education</t>
  </si>
  <si>
    <t>LG 34" Monitor 34WP500-B.AUS</t>
  </si>
  <si>
    <t>B&amp;H Photo</t>
  </si>
  <si>
    <t>Midi Controller Keyboard Akai Professional MPK261</t>
  </si>
  <si>
    <t xml:space="preserve">Mac Mini </t>
  </si>
  <si>
    <t xml:space="preserve">USB 7 Port Hub Belkin F4U022TT </t>
  </si>
  <si>
    <t>Tryten Mac Mini Security Mount Enclosure</t>
  </si>
  <si>
    <t>Amazon</t>
  </si>
  <si>
    <t>Logic Pro Software</t>
  </si>
  <si>
    <t>Reaper Software</t>
  </si>
  <si>
    <t>reaper.fm</t>
  </si>
  <si>
    <t>Senheiser HD 280 Headphones</t>
  </si>
  <si>
    <t>Placeholder figure, cable requirements to be determined</t>
  </si>
  <si>
    <t>Presonus Quantum 4848 Audio Interface</t>
  </si>
  <si>
    <t>16 Channel Audio Snake with DB25 connectors</t>
  </si>
  <si>
    <t>https://www.proaudiola.com/ProductDetails.asp?ProductCode=16%2DM2934%2D16BOX%2DDB25%2D6%2DP</t>
  </si>
  <si>
    <t>ProAudioLA</t>
  </si>
  <si>
    <t>Ask Sales Rep for recommendation, UA has specials which include Plug In Bundles</t>
  </si>
  <si>
    <t>16 Student Workstations plus 1 Instructor Workstation</t>
  </si>
  <si>
    <t>Mackie HR824mk2 Powered Monitor</t>
  </si>
  <si>
    <t>EXHIBIT NO. 1:  PRICING SPREADSHEET (Revised 06.18.21)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</si>
</sst>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.5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i/>
      <sz val="11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sz val="12"/>
      <color rgb="FF2E2D2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44" fontId="8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44" fontId="0" fillId="0" borderId="1" xfId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14" xfId="0" applyFont="1" applyBorder="1"/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2" borderId="2" xfId="0" applyFont="1" applyFill="1" applyBorder="1"/>
    <xf numFmtId="44" fontId="8" fillId="0" borderId="4" xfId="1" applyFont="1" applyBorder="1" applyAlignment="1">
      <alignment horizontal="center" wrapText="1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10" zoomScaleNormal="110" workbookViewId="0">
      <selection activeCell="G15" sqref="G15"/>
    </sheetView>
  </sheetViews>
  <sheetFormatPr defaultColWidth="9.140625" defaultRowHeight="15" x14ac:dyDescent="0.25"/>
  <cols>
    <col min="1" max="1" width="9.140625" style="1"/>
    <col min="2" max="2" width="52.28515625" style="1" customWidth="1"/>
    <col min="3" max="3" width="4.42578125" style="6" bestFit="1" customWidth="1"/>
    <col min="4" max="4" width="5.7109375" style="4" bestFit="1" customWidth="1"/>
    <col min="5" max="5" width="11.7109375" style="4" customWidth="1"/>
    <col min="6" max="6" width="15.28515625" style="5" bestFit="1" customWidth="1"/>
    <col min="7" max="7" width="90.42578125" style="1" customWidth="1"/>
    <col min="8" max="8" width="17" style="1" customWidth="1"/>
    <col min="9" max="16384" width="9.140625" style="1"/>
  </cols>
  <sheetData>
    <row r="1" spans="1:10" ht="25.15" customHeight="1" x14ac:dyDescent="0.3">
      <c r="B1" s="38" t="s">
        <v>10</v>
      </c>
      <c r="C1" s="38"/>
      <c r="D1" s="38"/>
      <c r="E1" s="38"/>
      <c r="F1" s="38"/>
      <c r="G1" s="38"/>
      <c r="H1" s="38"/>
      <c r="I1" s="38"/>
      <c r="J1" s="38"/>
    </row>
    <row r="2" spans="1:10" ht="18.75" x14ac:dyDescent="0.25">
      <c r="B2" s="39" t="s">
        <v>45</v>
      </c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 x14ac:dyDescent="0.3">
      <c r="A4" s="19" t="s">
        <v>0</v>
      </c>
      <c r="B4" s="19" t="s">
        <v>1</v>
      </c>
      <c r="C4" s="20" t="s">
        <v>2</v>
      </c>
      <c r="D4" s="19" t="s">
        <v>3</v>
      </c>
      <c r="E4" s="19" t="s">
        <v>5</v>
      </c>
      <c r="F4" s="21" t="s">
        <v>6</v>
      </c>
      <c r="G4" s="11" t="s">
        <v>11</v>
      </c>
      <c r="H4" s="11" t="s">
        <v>13</v>
      </c>
    </row>
    <row r="5" spans="1:10" s="2" customFormat="1" ht="16.5" customHeight="1" thickTop="1" thickBot="1" x14ac:dyDescent="0.3">
      <c r="A5" s="22">
        <v>1</v>
      </c>
      <c r="B5" s="23" t="s">
        <v>44</v>
      </c>
      <c r="C5" s="7">
        <v>2</v>
      </c>
      <c r="D5" s="22" t="s">
        <v>7</v>
      </c>
      <c r="E5" s="22"/>
      <c r="F5" s="24">
        <f>SUM(C5*E5)</f>
        <v>0</v>
      </c>
      <c r="G5" s="12" t="s">
        <v>14</v>
      </c>
      <c r="H5" s="2" t="s">
        <v>12</v>
      </c>
    </row>
    <row r="6" spans="1:10" s="3" customFormat="1" ht="16.5" customHeight="1" thickBot="1" x14ac:dyDescent="0.3">
      <c r="A6" s="25">
        <f>A5+1</f>
        <v>2</v>
      </c>
      <c r="B6" s="26" t="s">
        <v>15</v>
      </c>
      <c r="C6" s="16">
        <v>1</v>
      </c>
      <c r="D6" s="27" t="s">
        <v>7</v>
      </c>
      <c r="E6" s="22"/>
      <c r="F6" s="24">
        <f>SUM(C6*E6)</f>
        <v>0</v>
      </c>
      <c r="G6" s="13" t="s">
        <v>42</v>
      </c>
      <c r="H6" s="2" t="s">
        <v>12</v>
      </c>
    </row>
    <row r="7" spans="1:10" s="3" customFormat="1" ht="16.5" customHeight="1" thickBot="1" x14ac:dyDescent="0.3">
      <c r="A7" s="27">
        <f>A6+1</f>
        <v>3</v>
      </c>
      <c r="B7" s="28" t="s">
        <v>8</v>
      </c>
      <c r="C7" s="8">
        <v>17</v>
      </c>
      <c r="D7" s="27" t="s">
        <v>7</v>
      </c>
      <c r="E7" s="22"/>
      <c r="F7" s="24">
        <f t="shared" ref="F7:F28" si="0">SUM(C7*E7)</f>
        <v>0</v>
      </c>
      <c r="H7" s="3" t="s">
        <v>12</v>
      </c>
    </row>
    <row r="8" spans="1:10" s="3" customFormat="1" ht="16.5" customHeight="1" thickBot="1" x14ac:dyDescent="0.3">
      <c r="A8" s="27">
        <f t="shared" ref="A8:A21" si="1">A7+1</f>
        <v>4</v>
      </c>
      <c r="B8" s="28" t="s">
        <v>33</v>
      </c>
      <c r="C8" s="8">
        <v>17</v>
      </c>
      <c r="D8" s="27" t="s">
        <v>7</v>
      </c>
      <c r="E8" s="22"/>
      <c r="F8" s="24">
        <f t="shared" si="0"/>
        <v>0</v>
      </c>
      <c r="H8" s="3" t="s">
        <v>25</v>
      </c>
    </row>
    <row r="9" spans="1:10" s="3" customFormat="1" ht="16.5" customHeight="1" thickBot="1" x14ac:dyDescent="0.3">
      <c r="A9" s="27">
        <f t="shared" si="1"/>
        <v>5</v>
      </c>
      <c r="B9" s="28" t="s">
        <v>34</v>
      </c>
      <c r="C9" s="8">
        <v>17</v>
      </c>
      <c r="D9" s="27" t="s">
        <v>7</v>
      </c>
      <c r="E9" s="22"/>
      <c r="F9" s="24">
        <f t="shared" si="0"/>
        <v>0</v>
      </c>
      <c r="H9" s="3" t="s">
        <v>35</v>
      </c>
    </row>
    <row r="10" spans="1:10" s="3" customFormat="1" ht="16.5" customHeight="1" thickBot="1" x14ac:dyDescent="0.3">
      <c r="A10" s="27">
        <f t="shared" si="1"/>
        <v>6</v>
      </c>
      <c r="B10" s="28" t="s">
        <v>23</v>
      </c>
      <c r="C10" s="8">
        <v>1</v>
      </c>
      <c r="D10" s="27" t="s">
        <v>7</v>
      </c>
      <c r="E10" s="22"/>
      <c r="F10" s="24">
        <f t="shared" si="0"/>
        <v>0</v>
      </c>
      <c r="G10" s="14"/>
      <c r="H10" s="3" t="s">
        <v>12</v>
      </c>
    </row>
    <row r="11" spans="1:10" s="3" customFormat="1" ht="16.5" customHeight="1" thickBot="1" x14ac:dyDescent="0.3">
      <c r="A11" s="27">
        <f t="shared" si="1"/>
        <v>7</v>
      </c>
      <c r="B11" s="28" t="s">
        <v>19</v>
      </c>
      <c r="C11" s="8">
        <v>2</v>
      </c>
      <c r="D11" s="27" t="s">
        <v>7</v>
      </c>
      <c r="E11" s="22"/>
      <c r="F11" s="24">
        <f t="shared" si="0"/>
        <v>0</v>
      </c>
      <c r="G11" s="14"/>
      <c r="H11" s="3" t="s">
        <v>12</v>
      </c>
    </row>
    <row r="12" spans="1:10" s="3" customFormat="1" ht="16.5" customHeight="1" thickBot="1" x14ac:dyDescent="0.3">
      <c r="A12" s="27">
        <f t="shared" si="1"/>
        <v>8</v>
      </c>
      <c r="B12" s="28" t="s">
        <v>20</v>
      </c>
      <c r="C12" s="8">
        <v>2</v>
      </c>
      <c r="D12" s="27" t="s">
        <v>7</v>
      </c>
      <c r="E12" s="22"/>
      <c r="F12" s="24">
        <f>SUM(C12*E12)</f>
        <v>0</v>
      </c>
      <c r="G12" s="14"/>
      <c r="H12" s="3" t="s">
        <v>12</v>
      </c>
    </row>
    <row r="13" spans="1:10" s="3" customFormat="1" ht="16.5" customHeight="1" thickBot="1" x14ac:dyDescent="0.3">
      <c r="A13" s="27">
        <f t="shared" si="1"/>
        <v>9</v>
      </c>
      <c r="B13" s="28" t="s">
        <v>22</v>
      </c>
      <c r="C13" s="8">
        <v>1</v>
      </c>
      <c r="D13" s="27" t="s">
        <v>7</v>
      </c>
      <c r="E13" s="22"/>
      <c r="F13" s="24">
        <f>SUM(C13*E13)</f>
        <v>0</v>
      </c>
      <c r="G13" s="14"/>
      <c r="H13" s="3" t="s">
        <v>12</v>
      </c>
    </row>
    <row r="14" spans="1:10" s="3" customFormat="1" ht="16.5" customHeight="1" thickBot="1" x14ac:dyDescent="0.3">
      <c r="A14" s="27">
        <f t="shared" si="1"/>
        <v>10</v>
      </c>
      <c r="B14" s="28" t="s">
        <v>21</v>
      </c>
      <c r="C14" s="8">
        <v>2</v>
      </c>
      <c r="D14" s="27" t="s">
        <v>7</v>
      </c>
      <c r="E14" s="22"/>
      <c r="F14" s="24">
        <f t="shared" si="0"/>
        <v>0</v>
      </c>
      <c r="G14" s="14"/>
      <c r="H14" s="3" t="s">
        <v>12</v>
      </c>
    </row>
    <row r="15" spans="1:10" s="3" customFormat="1" ht="16.5" customHeight="1" thickBot="1" x14ac:dyDescent="0.3">
      <c r="A15" s="27">
        <f t="shared" si="1"/>
        <v>11</v>
      </c>
      <c r="B15" s="28" t="s">
        <v>16</v>
      </c>
      <c r="C15" s="8">
        <v>4</v>
      </c>
      <c r="D15" s="27" t="s">
        <v>7</v>
      </c>
      <c r="E15" s="22"/>
      <c r="F15" s="24">
        <f t="shared" si="0"/>
        <v>0</v>
      </c>
      <c r="G15" s="14"/>
      <c r="H15" s="3" t="s">
        <v>12</v>
      </c>
    </row>
    <row r="16" spans="1:10" s="3" customFormat="1" ht="16.5" customHeight="1" thickBot="1" x14ac:dyDescent="0.3">
      <c r="A16" s="27">
        <f t="shared" si="1"/>
        <v>12</v>
      </c>
      <c r="B16" s="28" t="s">
        <v>17</v>
      </c>
      <c r="C16" s="8">
        <v>4</v>
      </c>
      <c r="D16" s="27" t="s">
        <v>7</v>
      </c>
      <c r="E16" s="22"/>
      <c r="F16" s="24">
        <f t="shared" si="0"/>
        <v>0</v>
      </c>
      <c r="G16" s="14"/>
      <c r="H16" s="3" t="s">
        <v>12</v>
      </c>
    </row>
    <row r="17" spans="1:8" s="3" customFormat="1" ht="16.5" customHeight="1" thickBot="1" x14ac:dyDescent="0.3">
      <c r="A17" s="27">
        <f t="shared" si="1"/>
        <v>13</v>
      </c>
      <c r="B17" s="28" t="s">
        <v>18</v>
      </c>
      <c r="C17" s="8">
        <v>1</v>
      </c>
      <c r="D17" s="27" t="s">
        <v>7</v>
      </c>
      <c r="E17" s="22"/>
      <c r="F17" s="24">
        <f t="shared" si="0"/>
        <v>0</v>
      </c>
      <c r="G17" s="14"/>
      <c r="H17" s="3" t="s">
        <v>12</v>
      </c>
    </row>
    <row r="18" spans="1:8" s="3" customFormat="1" ht="16.5" customHeight="1" thickBot="1" x14ac:dyDescent="0.3">
      <c r="A18" s="27">
        <f t="shared" si="1"/>
        <v>14</v>
      </c>
      <c r="B18" s="28" t="s">
        <v>36</v>
      </c>
      <c r="C18" s="8">
        <v>20</v>
      </c>
      <c r="D18" s="27" t="s">
        <v>7</v>
      </c>
      <c r="E18" s="22"/>
      <c r="F18" s="24">
        <f t="shared" si="0"/>
        <v>0</v>
      </c>
      <c r="G18" s="14"/>
      <c r="H18" s="3" t="s">
        <v>12</v>
      </c>
    </row>
    <row r="19" spans="1:8" s="3" customFormat="1" ht="16.5" customHeight="1" thickBot="1" x14ac:dyDescent="0.3">
      <c r="A19" s="27">
        <f t="shared" si="1"/>
        <v>15</v>
      </c>
      <c r="B19" s="28" t="s">
        <v>24</v>
      </c>
      <c r="C19" s="8">
        <v>2</v>
      </c>
      <c r="D19" s="27" t="s">
        <v>7</v>
      </c>
      <c r="E19" s="22"/>
      <c r="F19" s="24">
        <f t="shared" si="0"/>
        <v>0</v>
      </c>
      <c r="G19" s="14"/>
      <c r="H19" s="3" t="s">
        <v>12</v>
      </c>
    </row>
    <row r="20" spans="1:8" s="3" customFormat="1" ht="16.5" customHeight="1" thickBot="1" x14ac:dyDescent="0.3">
      <c r="A20" s="27">
        <f t="shared" si="1"/>
        <v>16</v>
      </c>
      <c r="B20" s="31" t="s">
        <v>38</v>
      </c>
      <c r="C20" s="17">
        <v>1</v>
      </c>
      <c r="D20" s="32" t="s">
        <v>7</v>
      </c>
      <c r="E20" s="22"/>
      <c r="F20" s="24">
        <f>SUM(C20*E20)</f>
        <v>0</v>
      </c>
      <c r="H20" s="3" t="s">
        <v>12</v>
      </c>
    </row>
    <row r="21" spans="1:8" s="3" customFormat="1" ht="16.5" customHeight="1" thickBot="1" x14ac:dyDescent="0.3">
      <c r="A21" s="27">
        <f t="shared" si="1"/>
        <v>17</v>
      </c>
      <c r="B21" s="31" t="s">
        <v>39</v>
      </c>
      <c r="C21" s="17">
        <v>1</v>
      </c>
      <c r="D21" s="32" t="s">
        <v>7</v>
      </c>
      <c r="E21" s="22"/>
      <c r="F21" s="24">
        <f>SUM(C21*E21)</f>
        <v>0</v>
      </c>
      <c r="G21" s="3" t="s">
        <v>40</v>
      </c>
      <c r="H21" s="3" t="s">
        <v>41</v>
      </c>
    </row>
    <row r="22" spans="1:8" s="3" customFormat="1" ht="16.5" customHeight="1" thickBot="1" x14ac:dyDescent="0.3">
      <c r="A22" s="27"/>
      <c r="B22" s="18" t="s">
        <v>43</v>
      </c>
      <c r="C22" s="8"/>
      <c r="D22" s="27"/>
      <c r="E22" s="22"/>
      <c r="F22" s="24">
        <f>SUM(C22*E22)</f>
        <v>0</v>
      </c>
      <c r="G22" s="14"/>
    </row>
    <row r="23" spans="1:8" s="3" customFormat="1" ht="16.5" customHeight="1" thickBot="1" x14ac:dyDescent="0.3">
      <c r="A23" s="27">
        <f>A21+1</f>
        <v>18</v>
      </c>
      <c r="B23" s="29" t="s">
        <v>29</v>
      </c>
      <c r="C23" s="9">
        <v>17</v>
      </c>
      <c r="D23" s="27" t="s">
        <v>7</v>
      </c>
      <c r="E23" s="22"/>
      <c r="F23" s="24">
        <f t="shared" si="0"/>
        <v>0</v>
      </c>
      <c r="G23" s="13" t="s">
        <v>43</v>
      </c>
      <c r="H23" s="3" t="s">
        <v>25</v>
      </c>
    </row>
    <row r="24" spans="1:8" s="3" customFormat="1" ht="16.5" customHeight="1" thickBot="1" x14ac:dyDescent="0.3">
      <c r="A24" s="27">
        <f>A23+1</f>
        <v>19</v>
      </c>
      <c r="B24" s="28" t="s">
        <v>31</v>
      </c>
      <c r="C24" s="8">
        <v>17</v>
      </c>
      <c r="D24" s="27" t="s">
        <v>7</v>
      </c>
      <c r="E24" s="22"/>
      <c r="F24" s="24">
        <f>SUM(C24*E24)</f>
        <v>0</v>
      </c>
      <c r="G24" s="13" t="s">
        <v>43</v>
      </c>
      <c r="H24" s="3" t="s">
        <v>32</v>
      </c>
    </row>
    <row r="25" spans="1:8" s="3" customFormat="1" ht="16.5" customHeight="1" thickBot="1" x14ac:dyDescent="0.3">
      <c r="A25" s="27">
        <f t="shared" ref="A25:A28" si="2">A24+1</f>
        <v>20</v>
      </c>
      <c r="B25" s="28" t="s">
        <v>26</v>
      </c>
      <c r="C25" s="8">
        <v>17</v>
      </c>
      <c r="D25" s="27" t="s">
        <v>7</v>
      </c>
      <c r="E25" s="22"/>
      <c r="F25" s="24">
        <f t="shared" si="0"/>
        <v>0</v>
      </c>
      <c r="G25" s="13" t="s">
        <v>43</v>
      </c>
      <c r="H25" s="3" t="s">
        <v>27</v>
      </c>
    </row>
    <row r="26" spans="1:8" s="3" customFormat="1" ht="16.5" customHeight="1" thickBot="1" x14ac:dyDescent="0.3">
      <c r="A26" s="27">
        <f t="shared" si="2"/>
        <v>21</v>
      </c>
      <c r="B26" s="30" t="s">
        <v>30</v>
      </c>
      <c r="C26" s="15">
        <v>17</v>
      </c>
      <c r="D26" s="27" t="s">
        <v>7</v>
      </c>
      <c r="E26" s="22"/>
      <c r="F26" s="24">
        <f t="shared" si="0"/>
        <v>0</v>
      </c>
      <c r="G26" s="13" t="s">
        <v>43</v>
      </c>
    </row>
    <row r="27" spans="1:8" s="3" customFormat="1" ht="16.5" customHeight="1" thickBot="1" x14ac:dyDescent="0.3">
      <c r="A27" s="27">
        <f t="shared" si="2"/>
        <v>22</v>
      </c>
      <c r="B27" s="31" t="s">
        <v>28</v>
      </c>
      <c r="C27" s="17">
        <v>17</v>
      </c>
      <c r="D27" s="32" t="s">
        <v>7</v>
      </c>
      <c r="E27" s="22"/>
      <c r="F27" s="24">
        <f t="shared" si="0"/>
        <v>0</v>
      </c>
      <c r="G27" s="13" t="s">
        <v>43</v>
      </c>
      <c r="H27" s="3" t="s">
        <v>12</v>
      </c>
    </row>
    <row r="28" spans="1:8" s="3" customFormat="1" ht="16.5" customHeight="1" thickBot="1" x14ac:dyDescent="0.3">
      <c r="A28" s="27">
        <f t="shared" si="2"/>
        <v>23</v>
      </c>
      <c r="B28" s="33" t="s">
        <v>9</v>
      </c>
      <c r="C28" s="10">
        <v>17</v>
      </c>
      <c r="D28" s="27" t="s">
        <v>7</v>
      </c>
      <c r="E28" s="22"/>
      <c r="F28" s="24">
        <f t="shared" si="0"/>
        <v>0</v>
      </c>
      <c r="G28" s="13" t="s">
        <v>37</v>
      </c>
    </row>
    <row r="29" spans="1:8" ht="18.399999999999999" customHeight="1" thickTop="1" x14ac:dyDescent="0.25">
      <c r="A29" s="34"/>
      <c r="B29" s="36" t="s">
        <v>4</v>
      </c>
      <c r="C29" s="36"/>
      <c r="D29" s="36"/>
      <c r="E29" s="37"/>
      <c r="F29" s="35">
        <f>SUM(F5:F28)</f>
        <v>0</v>
      </c>
    </row>
  </sheetData>
  <mergeCells count="4">
    <mergeCell ref="B29:E29"/>
    <mergeCell ref="B1:J1"/>
    <mergeCell ref="B2:J2"/>
    <mergeCell ref="A3:J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deborah.aaron</dc:creator>
  <cp:lastModifiedBy>kerry.doucette</cp:lastModifiedBy>
  <dcterms:created xsi:type="dcterms:W3CDTF">2020-11-09T17:02:24Z</dcterms:created>
  <dcterms:modified xsi:type="dcterms:W3CDTF">2021-06-18T15:01:25Z</dcterms:modified>
</cp:coreProperties>
</file>